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1135" windowHeight="10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<sst xmlns="http://schemas.openxmlformats.org/spreadsheetml/2006/main" count="600" uniqueCount="343">
  <si>
    <t>2016年淮南市直中小学新任教师公开招聘拟体检人员名单</t>
  </si>
  <si>
    <t>岗位代码</t>
  </si>
  <si>
    <t>招聘单位名称</t>
  </si>
  <si>
    <t>学段</t>
  </si>
  <si>
    <t>学科</t>
  </si>
  <si>
    <t>招聘
人数</t>
  </si>
  <si>
    <t>笔试准考
证号</t>
  </si>
  <si>
    <t>专业测试准考
证号</t>
  </si>
  <si>
    <t>笔试
合成
成绩</t>
  </si>
  <si>
    <t>专业
测试
成绩</t>
  </si>
  <si>
    <t>总成绩</t>
  </si>
  <si>
    <t>340401001001</t>
  </si>
  <si>
    <t>安徽省淮南第五中学</t>
  </si>
  <si>
    <t>普通高中</t>
  </si>
  <si>
    <t>历史</t>
  </si>
  <si>
    <t>50411209</t>
  </si>
  <si>
    <t>HNSZ20160001</t>
  </si>
  <si>
    <t>97.00</t>
  </si>
  <si>
    <t>340401002001</t>
  </si>
  <si>
    <t>淮南市第七中学</t>
  </si>
  <si>
    <t>初级中学</t>
  </si>
  <si>
    <t>地理</t>
  </si>
  <si>
    <t>50410722</t>
  </si>
  <si>
    <t>HNSZ20160004</t>
  </si>
  <si>
    <t>94</t>
  </si>
  <si>
    <t>340401002002</t>
  </si>
  <si>
    <t>体育</t>
  </si>
  <si>
    <t>50410301</t>
  </si>
  <si>
    <t>HNSZ20160009</t>
  </si>
  <si>
    <t>84</t>
  </si>
  <si>
    <t>340401003001</t>
  </si>
  <si>
    <t>安徽省淮南第九中学</t>
  </si>
  <si>
    <t>50410809</t>
  </si>
  <si>
    <t>HNSZ20160010</t>
  </si>
  <si>
    <t>85.9</t>
  </si>
  <si>
    <t>340401003002</t>
  </si>
  <si>
    <t>信息技术</t>
  </si>
  <si>
    <t>50410416</t>
  </si>
  <si>
    <t>HNSZ20160014</t>
  </si>
  <si>
    <t>92.8</t>
  </si>
  <si>
    <t>340401003003</t>
  </si>
  <si>
    <t>50410127</t>
  </si>
  <si>
    <t>HNSZ20160016</t>
  </si>
  <si>
    <t>96.15</t>
  </si>
  <si>
    <t>340401004001</t>
  </si>
  <si>
    <t>淮南第十三中学</t>
  </si>
  <si>
    <t>50411228</t>
  </si>
  <si>
    <t>HNSZ20160019</t>
  </si>
  <si>
    <t>89.7</t>
  </si>
  <si>
    <t>340401004002</t>
  </si>
  <si>
    <t>生物</t>
  </si>
  <si>
    <t>50410008</t>
  </si>
  <si>
    <t>HNSZ20160021</t>
  </si>
  <si>
    <t>97.6</t>
  </si>
  <si>
    <t>340401004003</t>
  </si>
  <si>
    <t>50410911</t>
  </si>
  <si>
    <t>HNSZ20160024</t>
  </si>
  <si>
    <t>94.2</t>
  </si>
  <si>
    <t>340401004004</t>
  </si>
  <si>
    <t>物理</t>
  </si>
  <si>
    <t>50411730</t>
  </si>
  <si>
    <t>HNSZ20160027</t>
  </si>
  <si>
    <t>93.8</t>
  </si>
  <si>
    <t>340401005001</t>
  </si>
  <si>
    <t>淮南市第十五中学</t>
  </si>
  <si>
    <t>语文</t>
  </si>
  <si>
    <t>50407602</t>
  </si>
  <si>
    <t>HNSZ20160030</t>
  </si>
  <si>
    <t>340401005002</t>
  </si>
  <si>
    <t>英语</t>
  </si>
  <si>
    <t>50409005</t>
  </si>
  <si>
    <t>HNSZ20160034</t>
  </si>
  <si>
    <t>95.35</t>
  </si>
  <si>
    <t>340401005003</t>
  </si>
  <si>
    <t>50411715</t>
  </si>
  <si>
    <t>HNSZ20160036</t>
  </si>
  <si>
    <t>98.3</t>
  </si>
  <si>
    <t>340401006001</t>
  </si>
  <si>
    <t>淮南第十七中学</t>
  </si>
  <si>
    <t>50407512</t>
  </si>
  <si>
    <t>HNSZ20160039</t>
  </si>
  <si>
    <t>92.3</t>
  </si>
  <si>
    <t>50407415</t>
  </si>
  <si>
    <t>HNSZ20160042</t>
  </si>
  <si>
    <t>90.1</t>
  </si>
  <si>
    <t>340401006002</t>
  </si>
  <si>
    <t>数学</t>
  </si>
  <si>
    <t>50408122</t>
  </si>
  <si>
    <t>HNSZ20160045</t>
  </si>
  <si>
    <t>93.1</t>
  </si>
  <si>
    <t>50407905</t>
  </si>
  <si>
    <t>HNSZ20160046</t>
  </si>
  <si>
    <t>91.3</t>
  </si>
  <si>
    <t>340401006003</t>
  </si>
  <si>
    <t>50411602</t>
  </si>
  <si>
    <t>HNSZ20160051</t>
  </si>
  <si>
    <t>86.2</t>
  </si>
  <si>
    <t>340401006004</t>
  </si>
  <si>
    <t>政治</t>
  </si>
  <si>
    <t>50411305</t>
  </si>
  <si>
    <t>HNSZ20160055</t>
  </si>
  <si>
    <t>89.20</t>
  </si>
  <si>
    <t>340401006005</t>
  </si>
  <si>
    <t>美术</t>
  </si>
  <si>
    <t>50410509</t>
  </si>
  <si>
    <t>HNSZ20160056</t>
  </si>
  <si>
    <t>90.9</t>
  </si>
  <si>
    <t>340401006006</t>
  </si>
  <si>
    <t>50410229</t>
  </si>
  <si>
    <t>HNSZ20160059</t>
  </si>
  <si>
    <t>86.25</t>
  </si>
  <si>
    <t>340401007001</t>
  </si>
  <si>
    <t>淮南市十九中</t>
  </si>
  <si>
    <t>50408123</t>
  </si>
  <si>
    <t>HNSZ20160063</t>
  </si>
  <si>
    <t>90.6</t>
  </si>
  <si>
    <t>340401007002</t>
  </si>
  <si>
    <t>50411114</t>
  </si>
  <si>
    <t>HNSZ20160068</t>
  </si>
  <si>
    <t>94.5</t>
  </si>
  <si>
    <t>50411111</t>
  </si>
  <si>
    <t>HNSZ20160067</t>
  </si>
  <si>
    <t>94.7</t>
  </si>
  <si>
    <t>340401007003</t>
  </si>
  <si>
    <t>化学</t>
  </si>
  <si>
    <t>50407218</t>
  </si>
  <si>
    <t>HNSZ20160071</t>
  </si>
  <si>
    <t>101.7</t>
  </si>
  <si>
    <t>340401009001</t>
  </si>
  <si>
    <t>安徽省淮南第二十中学</t>
  </si>
  <si>
    <t>50407523</t>
  </si>
  <si>
    <t>HNSZ20160074</t>
  </si>
  <si>
    <t>87.7</t>
  </si>
  <si>
    <t>50407504</t>
  </si>
  <si>
    <t>HNSZ20160075</t>
  </si>
  <si>
    <t>85.6</t>
  </si>
  <si>
    <t>50407525</t>
  </si>
  <si>
    <t>HNSZ20160079</t>
  </si>
  <si>
    <t>83.1</t>
  </si>
  <si>
    <t>340401009002</t>
  </si>
  <si>
    <t>50408115</t>
  </si>
  <si>
    <t>HNSZ20160083</t>
  </si>
  <si>
    <t>84.7</t>
  </si>
  <si>
    <t>340401009003</t>
  </si>
  <si>
    <t>50408915</t>
  </si>
  <si>
    <t>HNSZ20160086</t>
  </si>
  <si>
    <t>95.45</t>
  </si>
  <si>
    <t>340401009004</t>
  </si>
  <si>
    <t>50410709</t>
  </si>
  <si>
    <t>HNSZ20160089</t>
  </si>
  <si>
    <t>87.4</t>
  </si>
  <si>
    <t>340401010001</t>
  </si>
  <si>
    <t>淮南市第二十一中学</t>
  </si>
  <si>
    <t>50407622</t>
  </si>
  <si>
    <t>HNSZ20160092</t>
  </si>
  <si>
    <t>91.4</t>
  </si>
  <si>
    <t>50407704</t>
  </si>
  <si>
    <t>HNSZ20160245</t>
  </si>
  <si>
    <t>78</t>
  </si>
  <si>
    <t>340401010002</t>
  </si>
  <si>
    <t>50409724</t>
  </si>
  <si>
    <t>HNSZ20160099</t>
  </si>
  <si>
    <t>95.75</t>
  </si>
  <si>
    <t>50409626</t>
  </si>
  <si>
    <t>HNSZ20160102</t>
  </si>
  <si>
    <t>94.05</t>
  </si>
  <si>
    <t>50409605</t>
  </si>
  <si>
    <t>HNSZ20160098</t>
  </si>
  <si>
    <t>95.9</t>
  </si>
  <si>
    <t>340401010003</t>
  </si>
  <si>
    <t>50411424</t>
  </si>
  <si>
    <t>HNSZ20160107</t>
  </si>
  <si>
    <t>50411508</t>
  </si>
  <si>
    <t>HNSZ20160109</t>
  </si>
  <si>
    <t>88.8</t>
  </si>
  <si>
    <t>340401010004</t>
  </si>
  <si>
    <t>50411808</t>
  </si>
  <si>
    <t>HNSZ20160114</t>
  </si>
  <si>
    <t>87.1</t>
  </si>
  <si>
    <t>50411728</t>
  </si>
  <si>
    <t>HNSZ20160113</t>
  </si>
  <si>
    <t>340401010005</t>
  </si>
  <si>
    <t>50410310</t>
  </si>
  <si>
    <t>HNSZ20160119</t>
  </si>
  <si>
    <t>93.3</t>
  </si>
  <si>
    <t>340401010006</t>
  </si>
  <si>
    <t>50410624</t>
  </si>
  <si>
    <t>HNSZ20160122</t>
  </si>
  <si>
    <t>340401011001</t>
  </si>
  <si>
    <t>淮南市第二十四中学</t>
  </si>
  <si>
    <t>心理健
康教育</t>
  </si>
  <si>
    <t>50407006</t>
  </si>
  <si>
    <t>HNSZ20160127</t>
  </si>
  <si>
    <t>90.7</t>
  </si>
  <si>
    <t>340401012001</t>
  </si>
  <si>
    <t>淮南第二十六中学</t>
  </si>
  <si>
    <t>小学</t>
  </si>
  <si>
    <t>10405021</t>
  </si>
  <si>
    <t>HNSZ20160128</t>
  </si>
  <si>
    <t>87.2</t>
  </si>
  <si>
    <t>10404213</t>
  </si>
  <si>
    <t>HNSZ20160131</t>
  </si>
  <si>
    <t>81.6</t>
  </si>
  <si>
    <t>340401013001</t>
  </si>
  <si>
    <t>淮南第二十八中学</t>
  </si>
  <si>
    <t>50408310</t>
  </si>
  <si>
    <t>HNSZ20160134</t>
  </si>
  <si>
    <t>340401013002</t>
  </si>
  <si>
    <t>50411210</t>
  </si>
  <si>
    <t>HNSZ20160137</t>
  </si>
  <si>
    <t>91.5</t>
  </si>
  <si>
    <t>340401013003</t>
  </si>
  <si>
    <t>50411511</t>
  </si>
  <si>
    <t>HNSZ20160140</t>
  </si>
  <si>
    <t>91.9</t>
  </si>
  <si>
    <t>340401013004</t>
  </si>
  <si>
    <t>50410912</t>
  </si>
  <si>
    <t>HNSZ20160142</t>
  </si>
  <si>
    <t>340401013005</t>
  </si>
  <si>
    <t>50410314</t>
  </si>
  <si>
    <t>HNSZ20160145</t>
  </si>
  <si>
    <t>340401014001</t>
  </si>
  <si>
    <t>淮南实验中学</t>
  </si>
  <si>
    <t>50407516</t>
  </si>
  <si>
    <t>HNSZ20160150</t>
  </si>
  <si>
    <t>88.5</t>
  </si>
  <si>
    <t>50407509</t>
  </si>
  <si>
    <t>HNSZ20160252</t>
  </si>
  <si>
    <t>340401014002</t>
  </si>
  <si>
    <t>50407921</t>
  </si>
  <si>
    <t>HNSZ20160154</t>
  </si>
  <si>
    <t>92.1</t>
  </si>
  <si>
    <t>50408216</t>
  </si>
  <si>
    <t>HNSZ20160155</t>
  </si>
  <si>
    <t>88.30</t>
  </si>
  <si>
    <t>340401014003</t>
  </si>
  <si>
    <t>50409016</t>
  </si>
  <si>
    <t>HNSZ20160161</t>
  </si>
  <si>
    <t>96.75</t>
  </si>
  <si>
    <t>50408726</t>
  </si>
  <si>
    <t>HNSZ20160163</t>
  </si>
  <si>
    <t>95.6</t>
  </si>
  <si>
    <t>50408828</t>
  </si>
  <si>
    <t>HNSZ20160168</t>
  </si>
  <si>
    <t>340401014004</t>
  </si>
  <si>
    <t>50411118</t>
  </si>
  <si>
    <t>HNSZ20160169</t>
  </si>
  <si>
    <t>95</t>
  </si>
  <si>
    <t>340401014005</t>
  </si>
  <si>
    <t>50411404</t>
  </si>
  <si>
    <t>HNSZ20160172</t>
  </si>
  <si>
    <t>340401014006</t>
  </si>
  <si>
    <t>50410729</t>
  </si>
  <si>
    <t>HNSZ20160177</t>
  </si>
  <si>
    <t>85.2</t>
  </si>
  <si>
    <t>340401014007</t>
  </si>
  <si>
    <t>50409809</t>
  </si>
  <si>
    <t>HNSZ20160178</t>
  </si>
  <si>
    <t>100.3</t>
  </si>
  <si>
    <t>340401014008</t>
  </si>
  <si>
    <t>50411604</t>
  </si>
  <si>
    <t>HNSZ20160181</t>
  </si>
  <si>
    <t>99.5</t>
  </si>
  <si>
    <t>340401014009</t>
  </si>
  <si>
    <t>50410607</t>
  </si>
  <si>
    <t>HNSZ20160185</t>
  </si>
  <si>
    <t>91.1</t>
  </si>
  <si>
    <t>340401014010</t>
  </si>
  <si>
    <t>音乐</t>
  </si>
  <si>
    <t>50408509</t>
  </si>
  <si>
    <t>HNSZ20160187</t>
  </si>
  <si>
    <t>99.9</t>
  </si>
  <si>
    <t>340401014011</t>
  </si>
  <si>
    <t>50410105</t>
  </si>
  <si>
    <t>HNSZ20160192</t>
  </si>
  <si>
    <t>84.75</t>
  </si>
  <si>
    <t>340401015001</t>
  </si>
  <si>
    <t>淮南师范附属小学</t>
  </si>
  <si>
    <t>10405221</t>
  </si>
  <si>
    <t>HNSZ20160193</t>
  </si>
  <si>
    <t>88.3</t>
  </si>
  <si>
    <t>10404416</t>
  </si>
  <si>
    <t>HNSZ20160195</t>
  </si>
  <si>
    <t>85.10</t>
  </si>
  <si>
    <t>10403820</t>
  </si>
  <si>
    <t>HNSZ20160201</t>
  </si>
  <si>
    <t>82.6</t>
  </si>
  <si>
    <t>10404114</t>
  </si>
  <si>
    <t>HNSZ20160194</t>
  </si>
  <si>
    <t>87.5</t>
  </si>
  <si>
    <t>10403924</t>
  </si>
  <si>
    <t>HNSZ20160203</t>
  </si>
  <si>
    <t>81.3</t>
  </si>
  <si>
    <t>10405323</t>
  </si>
  <si>
    <t>HNSZ20160205</t>
  </si>
  <si>
    <t>80.8</t>
  </si>
  <si>
    <t>10404526</t>
  </si>
  <si>
    <t>HNSZ20160202</t>
  </si>
  <si>
    <t>82.1</t>
  </si>
  <si>
    <t>10403715</t>
  </si>
  <si>
    <t>HNSZ20160196</t>
  </si>
  <si>
    <t>84.3</t>
  </si>
  <si>
    <t>340401015002</t>
  </si>
  <si>
    <t>10400907</t>
  </si>
  <si>
    <t>HNSZ20160215</t>
  </si>
  <si>
    <t>92.9</t>
  </si>
  <si>
    <t>10401007</t>
  </si>
  <si>
    <t>HNSZ20160210</t>
  </si>
  <si>
    <t>95.7</t>
  </si>
  <si>
    <t>10400715</t>
  </si>
  <si>
    <t>HNSZ20160211</t>
  </si>
  <si>
    <t>94.8</t>
  </si>
  <si>
    <t>10400117</t>
  </si>
  <si>
    <t>HNSZ20160220</t>
  </si>
  <si>
    <t>91.6</t>
  </si>
  <si>
    <t>10400409</t>
  </si>
  <si>
    <t>HNSZ20160212</t>
  </si>
  <si>
    <t>93.4</t>
  </si>
  <si>
    <t>10400619</t>
  </si>
  <si>
    <t>HNSZ20160262</t>
  </si>
  <si>
    <t>90.3</t>
  </si>
  <si>
    <t>340401015003</t>
  </si>
  <si>
    <t>10405621</t>
  </si>
  <si>
    <t>HNSZ20160222</t>
  </si>
  <si>
    <t>83.6</t>
  </si>
  <si>
    <t>340401015004</t>
  </si>
  <si>
    <t>科学</t>
  </si>
  <si>
    <t>10401202</t>
  </si>
  <si>
    <t>HNSZ20160224</t>
  </si>
  <si>
    <t>100.1</t>
  </si>
  <si>
    <t>10401206</t>
  </si>
  <si>
    <t>HNSZ20160225</t>
  </si>
  <si>
    <t>340401016001</t>
  </si>
  <si>
    <t>淮师附小洞山校区</t>
  </si>
  <si>
    <t>10404616</t>
  </si>
  <si>
    <t>HNSZ20160229</t>
  </si>
  <si>
    <t>73.7</t>
  </si>
  <si>
    <t>340401017002</t>
  </si>
  <si>
    <t>淮南市特殊教育学校</t>
  </si>
  <si>
    <t>50408116</t>
  </si>
  <si>
    <t>HNSZ20160232</t>
  </si>
  <si>
    <t>92</t>
  </si>
  <si>
    <t>附件：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</si>
</sst>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">
    <font>
      <sz val="12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>
      <selection activeCell="N6" sqref="N6"/>
    </sheetView>
  </sheetViews>
  <sheetFormatPr defaultColWidth="9.00390625" defaultRowHeight="14.25"/>
  <cols>
    <col min="1" max="1" width="12.125" style="0" customWidth="1"/>
    <col min="2" max="2" width="17.50390625" style="0" customWidth="1"/>
    <col min="3" max="3" width="7.875" style="0" customWidth="1"/>
    <col min="4" max="4" width="7.50390625" style="0" customWidth="1"/>
    <col min="5" max="5" width="4.375" style="7" customWidth="1"/>
    <col min="6" max="6" width="8.25390625" style="0" customWidth="1"/>
    <col min="7" max="7" width="11.75390625" style="0" customWidth="1"/>
    <col min="8" max="8" width="5.875" style="8" customWidth="1"/>
    <col min="9" max="9" width="7.00390625" style="9" customWidth="1"/>
    <col min="10" max="10" width="6.75390625" style="9" customWidth="1"/>
  </cols>
  <sheetData>
    <row r="1" spans="1:10" s="2" customFormat="1" ht="21.75" customHeight="1">
      <c r="A1" s="2" t="s">
        <v>342</v>
      </c>
      <c r="I1" s="10"/>
      <c r="J1" s="10"/>
    </row>
    <row r="2" spans="1:10" s="2" customFormat="1" ht="32.2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41.25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  <c r="J3" s="6" t="s">
        <v>10</v>
      </c>
    </row>
    <row r="4" spans="1:10" ht="14.25">
      <c r="A4" s="3" t="s">
        <v>11</v>
      </c>
      <c r="B4" s="3" t="s">
        <v>12</v>
      </c>
      <c r="C4" s="3" t="s">
        <v>13</v>
      </c>
      <c r="D4" s="3" t="s">
        <v>14</v>
      </c>
      <c r="E4" s="3">
        <v>1</v>
      </c>
      <c r="F4" s="3" t="s">
        <v>15</v>
      </c>
      <c r="G4" s="3" t="s">
        <v>16</v>
      </c>
      <c r="H4" s="3" t="s">
        <v>17</v>
      </c>
      <c r="I4" s="6">
        <v>74.2</v>
      </c>
      <c r="J4" s="6">
        <f>H4/1.2*0.6+I4*0.4</f>
        <v>78.18</v>
      </c>
    </row>
    <row r="5" spans="1:10" ht="14.25">
      <c r="A5" s="3" t="s">
        <v>18</v>
      </c>
      <c r="B5" s="3" t="s">
        <v>19</v>
      </c>
      <c r="C5" s="3" t="s">
        <v>20</v>
      </c>
      <c r="D5" s="3" t="s">
        <v>21</v>
      </c>
      <c r="E5" s="3">
        <v>1</v>
      </c>
      <c r="F5" s="3" t="s">
        <v>22</v>
      </c>
      <c r="G5" s="3" t="s">
        <v>23</v>
      </c>
      <c r="H5" s="3" t="s">
        <v>24</v>
      </c>
      <c r="I5" s="6">
        <v>79.8</v>
      </c>
      <c r="J5" s="6">
        <f>H5/1.2*0.6+I5*0.4</f>
        <v>78.92000000000002</v>
      </c>
    </row>
    <row r="6" spans="1:10" ht="14.25">
      <c r="A6" s="3" t="s">
        <v>25</v>
      </c>
      <c r="B6" s="3" t="s">
        <v>19</v>
      </c>
      <c r="C6" s="3" t="s">
        <v>20</v>
      </c>
      <c r="D6" s="3" t="s">
        <v>26</v>
      </c>
      <c r="E6" s="3">
        <v>1</v>
      </c>
      <c r="F6" s="3" t="s">
        <v>27</v>
      </c>
      <c r="G6" s="3" t="s">
        <v>28</v>
      </c>
      <c r="H6" s="3" t="s">
        <v>29</v>
      </c>
      <c r="I6" s="6">
        <v>84.6</v>
      </c>
      <c r="J6" s="6">
        <f>H6/1.2*0.6+I6*0.4</f>
        <v>75.84</v>
      </c>
    </row>
    <row r="7" spans="1:10" ht="14.25">
      <c r="A7" s="3" t="s">
        <v>30</v>
      </c>
      <c r="B7" s="3" t="s">
        <v>31</v>
      </c>
      <c r="C7" s="3" t="s">
        <v>20</v>
      </c>
      <c r="D7" s="3" t="s">
        <v>21</v>
      </c>
      <c r="E7" s="3">
        <v>1</v>
      </c>
      <c r="F7" s="3" t="s">
        <v>32</v>
      </c>
      <c r="G7" s="3" t="s">
        <v>33</v>
      </c>
      <c r="H7" s="3" t="s">
        <v>34</v>
      </c>
      <c r="I7" s="6">
        <v>82.6</v>
      </c>
      <c r="J7" s="6">
        <f>H7/1.2*0.6+I7*0.4</f>
        <v>75.99000000000001</v>
      </c>
    </row>
    <row r="8" spans="1:10" ht="14.25">
      <c r="A8" s="3" t="s">
        <v>35</v>
      </c>
      <c r="B8" s="3" t="s">
        <v>31</v>
      </c>
      <c r="C8" s="3" t="s">
        <v>20</v>
      </c>
      <c r="D8" s="3" t="s">
        <v>36</v>
      </c>
      <c r="E8" s="3">
        <v>1</v>
      </c>
      <c r="F8" s="3" t="s">
        <v>37</v>
      </c>
      <c r="G8" s="3" t="s">
        <v>38</v>
      </c>
      <c r="H8" s="3" t="s">
        <v>39</v>
      </c>
      <c r="I8" s="6">
        <v>81.8</v>
      </c>
      <c r="J8" s="6">
        <f>H8/1.2*0.6+I8*0.4</f>
        <v>79.12</v>
      </c>
    </row>
    <row r="9" spans="1:10" ht="14.25">
      <c r="A9" s="3" t="s">
        <v>40</v>
      </c>
      <c r="B9" s="3" t="s">
        <v>31</v>
      </c>
      <c r="C9" s="3" t="s">
        <v>20</v>
      </c>
      <c r="D9" s="3" t="s">
        <v>26</v>
      </c>
      <c r="E9" s="3">
        <v>1</v>
      </c>
      <c r="F9" s="3" t="s">
        <v>41</v>
      </c>
      <c r="G9" s="3" t="s">
        <v>42</v>
      </c>
      <c r="H9" s="3" t="s">
        <v>43</v>
      </c>
      <c r="I9" s="6">
        <v>81.4</v>
      </c>
      <c r="J9" s="6">
        <f>H9/1.2*0.6+I9*0.4</f>
        <v>80.63500000000002</v>
      </c>
    </row>
    <row r="10" spans="1:10" ht="14.25">
      <c r="A10" s="3" t="s">
        <v>44</v>
      </c>
      <c r="B10" s="3" t="s">
        <v>45</v>
      </c>
      <c r="C10" s="3" t="s">
        <v>13</v>
      </c>
      <c r="D10" s="3" t="s">
        <v>14</v>
      </c>
      <c r="E10" s="3">
        <v>1</v>
      </c>
      <c r="F10" s="3" t="s">
        <v>46</v>
      </c>
      <c r="G10" s="3" t="s">
        <v>47</v>
      </c>
      <c r="H10" s="3" t="s">
        <v>48</v>
      </c>
      <c r="I10" s="6">
        <v>70.4</v>
      </c>
      <c r="J10" s="6">
        <f>H10/1.2*0.6+I10*0.4</f>
        <v>73.01</v>
      </c>
    </row>
    <row r="11" spans="1:10" ht="14.25">
      <c r="A11" s="3" t="s">
        <v>49</v>
      </c>
      <c r="B11" s="3" t="s">
        <v>45</v>
      </c>
      <c r="C11" s="3" t="s">
        <v>13</v>
      </c>
      <c r="D11" s="3" t="s">
        <v>50</v>
      </c>
      <c r="E11" s="3">
        <v>1</v>
      </c>
      <c r="F11" s="3" t="s">
        <v>51</v>
      </c>
      <c r="G11" s="3" t="s">
        <v>52</v>
      </c>
      <c r="H11" s="3" t="s">
        <v>53</v>
      </c>
      <c r="I11" s="6">
        <v>81.8</v>
      </c>
      <c r="J11" s="6">
        <f>H11/1.2*0.6+I11*0.4</f>
        <v>81.52</v>
      </c>
    </row>
    <row r="12" spans="1:10" ht="14.25">
      <c r="A12" s="3" t="s">
        <v>54</v>
      </c>
      <c r="B12" s="3" t="s">
        <v>45</v>
      </c>
      <c r="C12" s="3" t="s">
        <v>13</v>
      </c>
      <c r="D12" s="3" t="s">
        <v>21</v>
      </c>
      <c r="E12" s="3">
        <v>1</v>
      </c>
      <c r="F12" s="3" t="s">
        <v>55</v>
      </c>
      <c r="G12" s="3" t="s">
        <v>56</v>
      </c>
      <c r="H12" s="3" t="s">
        <v>57</v>
      </c>
      <c r="I12" s="6">
        <v>80.4</v>
      </c>
      <c r="J12" s="6">
        <f>H12/1.2*0.6+I12*0.4</f>
        <v>79.26</v>
      </c>
    </row>
    <row r="13" spans="1:10" ht="14.25">
      <c r="A13" s="3" t="s">
        <v>58</v>
      </c>
      <c r="B13" s="3" t="s">
        <v>45</v>
      </c>
      <c r="C13" s="3" t="s">
        <v>13</v>
      </c>
      <c r="D13" s="3" t="s">
        <v>59</v>
      </c>
      <c r="E13" s="3">
        <v>1</v>
      </c>
      <c r="F13" s="3" t="s">
        <v>60</v>
      </c>
      <c r="G13" s="3" t="s">
        <v>61</v>
      </c>
      <c r="H13" s="3" t="s">
        <v>62</v>
      </c>
      <c r="I13" s="6">
        <v>74</v>
      </c>
      <c r="J13" s="6">
        <f>H13/1.2*0.6+I13*0.4</f>
        <v>76.5</v>
      </c>
    </row>
    <row r="14" spans="1:10" ht="14.25">
      <c r="A14" s="3" t="s">
        <v>63</v>
      </c>
      <c r="B14" s="3" t="s">
        <v>64</v>
      </c>
      <c r="C14" s="3" t="s">
        <v>20</v>
      </c>
      <c r="D14" s="3" t="s">
        <v>65</v>
      </c>
      <c r="E14" s="3">
        <v>1</v>
      </c>
      <c r="F14" s="3" t="s">
        <v>66</v>
      </c>
      <c r="G14" s="3" t="s">
        <v>67</v>
      </c>
      <c r="H14" s="3" t="s">
        <v>24</v>
      </c>
      <c r="I14" s="6">
        <v>78.8</v>
      </c>
      <c r="J14" s="6">
        <f>H14/1.2*0.6+I14*0.4</f>
        <v>78.52000000000001</v>
      </c>
    </row>
    <row r="15" spans="1:10" ht="14.25">
      <c r="A15" s="3" t="s">
        <v>68</v>
      </c>
      <c r="B15" s="3" t="s">
        <v>64</v>
      </c>
      <c r="C15" s="3" t="s">
        <v>20</v>
      </c>
      <c r="D15" s="3" t="s">
        <v>69</v>
      </c>
      <c r="E15" s="3">
        <v>1</v>
      </c>
      <c r="F15" s="3" t="s">
        <v>70</v>
      </c>
      <c r="G15" s="3" t="s">
        <v>71</v>
      </c>
      <c r="H15" s="3" t="s">
        <v>72</v>
      </c>
      <c r="I15" s="6">
        <v>87</v>
      </c>
      <c r="J15" s="6">
        <f>H15/1.2*0.6+I15*0.4</f>
        <v>82.475</v>
      </c>
    </row>
    <row r="16" spans="1:10" ht="14.25">
      <c r="A16" s="3" t="s">
        <v>73</v>
      </c>
      <c r="B16" s="3" t="s">
        <v>64</v>
      </c>
      <c r="C16" s="3" t="s">
        <v>20</v>
      </c>
      <c r="D16" s="3" t="s">
        <v>59</v>
      </c>
      <c r="E16" s="3">
        <v>1</v>
      </c>
      <c r="F16" s="3" t="s">
        <v>74</v>
      </c>
      <c r="G16" s="3" t="s">
        <v>75</v>
      </c>
      <c r="H16" s="3" t="s">
        <v>76</v>
      </c>
      <c r="I16" s="6">
        <v>78.6</v>
      </c>
      <c r="J16" s="6">
        <f>H16/1.2*0.6+I16*0.4</f>
        <v>80.59</v>
      </c>
    </row>
    <row r="17" spans="1:10" ht="14.25">
      <c r="A17" s="3" t="s">
        <v>77</v>
      </c>
      <c r="B17" s="3" t="s">
        <v>78</v>
      </c>
      <c r="C17" s="3" t="s">
        <v>20</v>
      </c>
      <c r="D17" s="3" t="s">
        <v>65</v>
      </c>
      <c r="E17" s="3">
        <v>2</v>
      </c>
      <c r="F17" s="3" t="s">
        <v>79</v>
      </c>
      <c r="G17" s="3" t="s">
        <v>80</v>
      </c>
      <c r="H17" s="3" t="s">
        <v>81</v>
      </c>
      <c r="I17" s="6">
        <v>83.6</v>
      </c>
      <c r="J17" s="6">
        <f>H17/1.2*0.6+I17*0.4</f>
        <v>79.59</v>
      </c>
    </row>
    <row r="18" spans="1:10" ht="14.25">
      <c r="A18" s="3" t="s">
        <v>77</v>
      </c>
      <c r="B18" s="3" t="s">
        <v>78</v>
      </c>
      <c r="C18" s="3" t="s">
        <v>20</v>
      </c>
      <c r="D18" s="3" t="s">
        <v>65</v>
      </c>
      <c r="E18" s="3">
        <v>2</v>
      </c>
      <c r="F18" s="3" t="s">
        <v>82</v>
      </c>
      <c r="G18" s="3" t="s">
        <v>83</v>
      </c>
      <c r="H18" s="3" t="s">
        <v>84</v>
      </c>
      <c r="I18" s="6">
        <v>83</v>
      </c>
      <c r="J18" s="6">
        <f>H18/1.2*0.6+I18*0.4</f>
        <v>78.25</v>
      </c>
    </row>
    <row r="19" spans="1:10" ht="14.25">
      <c r="A19" s="3" t="s">
        <v>85</v>
      </c>
      <c r="B19" s="3" t="s">
        <v>78</v>
      </c>
      <c r="C19" s="3" t="s">
        <v>20</v>
      </c>
      <c r="D19" s="3" t="s">
        <v>86</v>
      </c>
      <c r="E19" s="3">
        <v>2</v>
      </c>
      <c r="F19" s="3" t="s">
        <v>87</v>
      </c>
      <c r="G19" s="3" t="s">
        <v>88</v>
      </c>
      <c r="H19" s="3" t="s">
        <v>89</v>
      </c>
      <c r="I19" s="6">
        <v>82.2</v>
      </c>
      <c r="J19" s="6">
        <f>H19/1.2*0.6+I19*0.4</f>
        <v>79.43</v>
      </c>
    </row>
    <row r="20" spans="1:10" ht="14.25">
      <c r="A20" s="3" t="s">
        <v>85</v>
      </c>
      <c r="B20" s="3" t="s">
        <v>78</v>
      </c>
      <c r="C20" s="3" t="s">
        <v>20</v>
      </c>
      <c r="D20" s="3" t="s">
        <v>86</v>
      </c>
      <c r="E20" s="3">
        <v>2</v>
      </c>
      <c r="F20" s="3" t="s">
        <v>90</v>
      </c>
      <c r="G20" s="3" t="s">
        <v>91</v>
      </c>
      <c r="H20" s="3" t="s">
        <v>92</v>
      </c>
      <c r="I20" s="6">
        <v>72.4</v>
      </c>
      <c r="J20" s="6">
        <f>H20/1.2*0.6+I20*0.4</f>
        <v>74.61</v>
      </c>
    </row>
    <row r="21" spans="1:10" ht="14.25">
      <c r="A21" s="3" t="s">
        <v>93</v>
      </c>
      <c r="B21" s="3" t="s">
        <v>78</v>
      </c>
      <c r="C21" s="3" t="s">
        <v>20</v>
      </c>
      <c r="D21" s="3" t="s">
        <v>59</v>
      </c>
      <c r="E21" s="3">
        <v>1</v>
      </c>
      <c r="F21" s="3" t="s">
        <v>94</v>
      </c>
      <c r="G21" s="3" t="s">
        <v>95</v>
      </c>
      <c r="H21" s="3" t="s">
        <v>96</v>
      </c>
      <c r="I21" s="6">
        <v>76.8</v>
      </c>
      <c r="J21" s="6">
        <f>H21/1.2*0.6+I21*0.4</f>
        <v>73.82</v>
      </c>
    </row>
    <row r="22" spans="1:10" ht="14.25">
      <c r="A22" s="3" t="s">
        <v>97</v>
      </c>
      <c r="B22" s="3" t="s">
        <v>78</v>
      </c>
      <c r="C22" s="3" t="s">
        <v>20</v>
      </c>
      <c r="D22" s="3" t="s">
        <v>98</v>
      </c>
      <c r="E22" s="3">
        <v>1</v>
      </c>
      <c r="F22" s="3" t="s">
        <v>99</v>
      </c>
      <c r="G22" s="3" t="s">
        <v>100</v>
      </c>
      <c r="H22" s="3" t="s">
        <v>101</v>
      </c>
      <c r="I22" s="6">
        <v>84.4</v>
      </c>
      <c r="J22" s="6">
        <f>H22/1.2*0.6+I22*0.4</f>
        <v>78.36000000000001</v>
      </c>
    </row>
    <row r="23" spans="1:10" ht="14.25">
      <c r="A23" s="3" t="s">
        <v>102</v>
      </c>
      <c r="B23" s="3" t="s">
        <v>78</v>
      </c>
      <c r="C23" s="3" t="s">
        <v>20</v>
      </c>
      <c r="D23" s="3" t="s">
        <v>103</v>
      </c>
      <c r="E23" s="3">
        <v>1</v>
      </c>
      <c r="F23" s="3" t="s">
        <v>104</v>
      </c>
      <c r="G23" s="3" t="s">
        <v>105</v>
      </c>
      <c r="H23" s="3" t="s">
        <v>106</v>
      </c>
      <c r="I23" s="6">
        <v>81.6</v>
      </c>
      <c r="J23" s="6">
        <f>H23/1.2*0.6+I23*0.4</f>
        <v>78.09</v>
      </c>
    </row>
    <row r="24" spans="1:10" ht="14.25">
      <c r="A24" s="3" t="s">
        <v>107</v>
      </c>
      <c r="B24" s="3" t="s">
        <v>78</v>
      </c>
      <c r="C24" s="3" t="s">
        <v>20</v>
      </c>
      <c r="D24" s="3" t="s">
        <v>26</v>
      </c>
      <c r="E24" s="3">
        <v>1</v>
      </c>
      <c r="F24" s="3" t="s">
        <v>108</v>
      </c>
      <c r="G24" s="3" t="s">
        <v>109</v>
      </c>
      <c r="H24" s="3" t="s">
        <v>110</v>
      </c>
      <c r="I24" s="6">
        <v>78</v>
      </c>
      <c r="J24" s="6">
        <f>H24/1.2*0.6+I24*0.4</f>
        <v>74.325</v>
      </c>
    </row>
    <row r="25" spans="1:10" ht="14.25">
      <c r="A25" s="3" t="s">
        <v>111</v>
      </c>
      <c r="B25" s="3" t="s">
        <v>112</v>
      </c>
      <c r="C25" s="3" t="s">
        <v>20</v>
      </c>
      <c r="D25" s="3" t="s">
        <v>86</v>
      </c>
      <c r="E25" s="3">
        <v>1</v>
      </c>
      <c r="F25" s="3" t="s">
        <v>113</v>
      </c>
      <c r="G25" s="3" t="s">
        <v>114</v>
      </c>
      <c r="H25" s="3" t="s">
        <v>115</v>
      </c>
      <c r="I25" s="6">
        <v>83.6</v>
      </c>
      <c r="J25" s="6">
        <f>H25/1.2*0.6+I25*0.4</f>
        <v>78.74</v>
      </c>
    </row>
    <row r="26" spans="1:10" ht="14.25">
      <c r="A26" s="3" t="s">
        <v>116</v>
      </c>
      <c r="B26" s="3" t="s">
        <v>112</v>
      </c>
      <c r="C26" s="3" t="s">
        <v>20</v>
      </c>
      <c r="D26" s="3" t="s">
        <v>14</v>
      </c>
      <c r="E26" s="3">
        <v>2</v>
      </c>
      <c r="F26" s="3" t="s">
        <v>117</v>
      </c>
      <c r="G26" s="3" t="s">
        <v>118</v>
      </c>
      <c r="H26" s="3" t="s">
        <v>119</v>
      </c>
      <c r="I26" s="6">
        <v>85.8</v>
      </c>
      <c r="J26" s="6">
        <f>H26/1.2*0.6+I26*0.4</f>
        <v>81.57</v>
      </c>
    </row>
    <row r="27" spans="1:10" ht="14.25">
      <c r="A27" s="3" t="s">
        <v>116</v>
      </c>
      <c r="B27" s="3" t="s">
        <v>112</v>
      </c>
      <c r="C27" s="3" t="s">
        <v>20</v>
      </c>
      <c r="D27" s="3" t="s">
        <v>14</v>
      </c>
      <c r="E27" s="3">
        <v>2</v>
      </c>
      <c r="F27" s="3" t="s">
        <v>120</v>
      </c>
      <c r="G27" s="3" t="s">
        <v>121</v>
      </c>
      <c r="H27" s="3" t="s">
        <v>122</v>
      </c>
      <c r="I27" s="6">
        <v>80.8</v>
      </c>
      <c r="J27" s="6">
        <f>H27/1.2*0.6+I27*0.4</f>
        <v>79.67</v>
      </c>
    </row>
    <row r="28" spans="1:10" ht="14.25">
      <c r="A28" s="3" t="s">
        <v>123</v>
      </c>
      <c r="B28" s="3" t="s">
        <v>112</v>
      </c>
      <c r="C28" s="3" t="s">
        <v>20</v>
      </c>
      <c r="D28" s="3" t="s">
        <v>124</v>
      </c>
      <c r="E28" s="3">
        <v>1</v>
      </c>
      <c r="F28" s="3" t="s">
        <v>125</v>
      </c>
      <c r="G28" s="3" t="s">
        <v>126</v>
      </c>
      <c r="H28" s="3" t="s">
        <v>127</v>
      </c>
      <c r="I28" s="6">
        <v>76</v>
      </c>
      <c r="J28" s="6">
        <f>H28/1.2*0.6+I28*0.4</f>
        <v>81.25</v>
      </c>
    </row>
    <row r="29" spans="1:10" ht="14.25">
      <c r="A29" s="3" t="s">
        <v>128</v>
      </c>
      <c r="B29" s="3" t="s">
        <v>129</v>
      </c>
      <c r="C29" s="3" t="s">
        <v>20</v>
      </c>
      <c r="D29" s="3" t="s">
        <v>65</v>
      </c>
      <c r="E29" s="3">
        <v>3</v>
      </c>
      <c r="F29" s="3" t="s">
        <v>130</v>
      </c>
      <c r="G29" s="3" t="s">
        <v>131</v>
      </c>
      <c r="H29" s="3" t="s">
        <v>132</v>
      </c>
      <c r="I29" s="6">
        <v>81.8</v>
      </c>
      <c r="J29" s="6">
        <f>H29/1.2*0.6+I29*0.4</f>
        <v>76.57</v>
      </c>
    </row>
    <row r="30" spans="1:10" ht="14.25">
      <c r="A30" s="3" t="s">
        <v>128</v>
      </c>
      <c r="B30" s="3" t="s">
        <v>129</v>
      </c>
      <c r="C30" s="3" t="s">
        <v>20</v>
      </c>
      <c r="D30" s="3" t="s">
        <v>65</v>
      </c>
      <c r="E30" s="3">
        <v>3</v>
      </c>
      <c r="F30" s="3" t="s">
        <v>133</v>
      </c>
      <c r="G30" s="3" t="s">
        <v>134</v>
      </c>
      <c r="H30" s="3" t="s">
        <v>135</v>
      </c>
      <c r="I30" s="6">
        <v>81.6</v>
      </c>
      <c r="J30" s="6">
        <f>H30/1.2*0.6+I30*0.4</f>
        <v>75.44</v>
      </c>
    </row>
    <row r="31" spans="1:10" ht="14.25">
      <c r="A31" s="3" t="s">
        <v>128</v>
      </c>
      <c r="B31" s="3" t="s">
        <v>129</v>
      </c>
      <c r="C31" s="3" t="s">
        <v>20</v>
      </c>
      <c r="D31" s="3" t="s">
        <v>65</v>
      </c>
      <c r="E31" s="3">
        <v>3</v>
      </c>
      <c r="F31" s="3" t="s">
        <v>136</v>
      </c>
      <c r="G31" s="3" t="s">
        <v>137</v>
      </c>
      <c r="H31" s="3" t="s">
        <v>138</v>
      </c>
      <c r="I31" s="6">
        <v>81.8</v>
      </c>
      <c r="J31" s="6">
        <f>H31/1.2*0.6+I31*0.4</f>
        <v>74.27</v>
      </c>
    </row>
    <row r="32" spans="1:10" ht="14.25">
      <c r="A32" s="3" t="s">
        <v>139</v>
      </c>
      <c r="B32" s="3" t="s">
        <v>129</v>
      </c>
      <c r="C32" s="3" t="s">
        <v>20</v>
      </c>
      <c r="D32" s="3" t="s">
        <v>86</v>
      </c>
      <c r="E32" s="3">
        <v>1</v>
      </c>
      <c r="F32" s="3" t="s">
        <v>140</v>
      </c>
      <c r="G32" s="3" t="s">
        <v>141</v>
      </c>
      <c r="H32" s="3" t="s">
        <v>142</v>
      </c>
      <c r="I32" s="6">
        <v>80.4</v>
      </c>
      <c r="J32" s="6">
        <f>H32/1.2*0.6+I32*0.4</f>
        <v>74.51</v>
      </c>
    </row>
    <row r="33" spans="1:10" ht="14.25">
      <c r="A33" s="3" t="s">
        <v>143</v>
      </c>
      <c r="B33" s="3" t="s">
        <v>129</v>
      </c>
      <c r="C33" s="3" t="s">
        <v>20</v>
      </c>
      <c r="D33" s="3" t="s">
        <v>69</v>
      </c>
      <c r="E33" s="3">
        <v>1</v>
      </c>
      <c r="F33" s="3" t="s">
        <v>144</v>
      </c>
      <c r="G33" s="3" t="s">
        <v>145</v>
      </c>
      <c r="H33" s="3" t="s">
        <v>146</v>
      </c>
      <c r="I33" s="6">
        <v>83.6</v>
      </c>
      <c r="J33" s="6">
        <f>H33/1.2*0.6+I33*0.4</f>
        <v>81.16499999999999</v>
      </c>
    </row>
    <row r="34" spans="1:10" ht="14.25">
      <c r="A34" s="3" t="s">
        <v>147</v>
      </c>
      <c r="B34" s="3" t="s">
        <v>129</v>
      </c>
      <c r="C34" s="3" t="s">
        <v>20</v>
      </c>
      <c r="D34" s="3" t="s">
        <v>21</v>
      </c>
      <c r="E34" s="3">
        <v>1</v>
      </c>
      <c r="F34" s="3" t="s">
        <v>148</v>
      </c>
      <c r="G34" s="3" t="s">
        <v>149</v>
      </c>
      <c r="H34" s="3" t="s">
        <v>150</v>
      </c>
      <c r="I34" s="6">
        <v>80.6</v>
      </c>
      <c r="J34" s="6">
        <f>H34/1.2*0.6+I34*0.4</f>
        <v>75.94</v>
      </c>
    </row>
    <row r="35" spans="1:10" ht="14.25">
      <c r="A35" s="3" t="s">
        <v>151</v>
      </c>
      <c r="B35" s="3" t="s">
        <v>152</v>
      </c>
      <c r="C35" s="3" t="s">
        <v>13</v>
      </c>
      <c r="D35" s="3" t="s">
        <v>65</v>
      </c>
      <c r="E35" s="3">
        <v>2</v>
      </c>
      <c r="F35" s="3" t="s">
        <v>153</v>
      </c>
      <c r="G35" s="3" t="s">
        <v>154</v>
      </c>
      <c r="H35" s="3" t="s">
        <v>155</v>
      </c>
      <c r="I35" s="6">
        <v>81.4</v>
      </c>
      <c r="J35" s="6">
        <f>H35/1.2*0.6+I35*0.4</f>
        <v>78.26</v>
      </c>
    </row>
    <row r="36" spans="1:10" ht="14.25">
      <c r="A36" s="3" t="s">
        <v>151</v>
      </c>
      <c r="B36" s="3" t="s">
        <v>152</v>
      </c>
      <c r="C36" s="3" t="s">
        <v>13</v>
      </c>
      <c r="D36" s="3" t="s">
        <v>65</v>
      </c>
      <c r="E36" s="3">
        <v>2</v>
      </c>
      <c r="F36" s="3" t="s">
        <v>156</v>
      </c>
      <c r="G36" s="3" t="s">
        <v>157</v>
      </c>
      <c r="H36" s="3" t="s">
        <v>158</v>
      </c>
      <c r="I36" s="6">
        <v>80.4</v>
      </c>
      <c r="J36" s="6">
        <f>H36/1.2*0.6+I36*0.4</f>
        <v>71.16</v>
      </c>
    </row>
    <row r="37" spans="1:10" ht="14.25">
      <c r="A37" s="3" t="s">
        <v>159</v>
      </c>
      <c r="B37" s="3" t="s">
        <v>152</v>
      </c>
      <c r="C37" s="3" t="s">
        <v>13</v>
      </c>
      <c r="D37" s="3" t="s">
        <v>69</v>
      </c>
      <c r="E37" s="3">
        <v>3</v>
      </c>
      <c r="F37" s="3" t="s">
        <v>160</v>
      </c>
      <c r="G37" s="3" t="s">
        <v>161</v>
      </c>
      <c r="H37" s="3" t="s">
        <v>162</v>
      </c>
      <c r="I37" s="6">
        <v>88.2</v>
      </c>
      <c r="J37" s="6">
        <f>H37/1.2*0.6+I37*0.4</f>
        <v>83.155</v>
      </c>
    </row>
    <row r="38" spans="1:10" ht="14.25">
      <c r="A38" s="3" t="s">
        <v>159</v>
      </c>
      <c r="B38" s="3" t="s">
        <v>152</v>
      </c>
      <c r="C38" s="3" t="s">
        <v>13</v>
      </c>
      <c r="D38" s="3" t="s">
        <v>69</v>
      </c>
      <c r="E38" s="3">
        <v>3</v>
      </c>
      <c r="F38" s="3" t="s">
        <v>163</v>
      </c>
      <c r="G38" s="3" t="s">
        <v>164</v>
      </c>
      <c r="H38" s="3" t="s">
        <v>165</v>
      </c>
      <c r="I38" s="6">
        <v>81.6</v>
      </c>
      <c r="J38" s="6">
        <f>H38/1.2*0.6+I38*0.4</f>
        <v>79.66499999999999</v>
      </c>
    </row>
    <row r="39" spans="1:10" ht="14.25">
      <c r="A39" s="3" t="s">
        <v>159</v>
      </c>
      <c r="B39" s="3" t="s">
        <v>152</v>
      </c>
      <c r="C39" s="3" t="s">
        <v>13</v>
      </c>
      <c r="D39" s="3" t="s">
        <v>69</v>
      </c>
      <c r="E39" s="3">
        <v>3</v>
      </c>
      <c r="F39" s="3" t="s">
        <v>166</v>
      </c>
      <c r="G39" s="3" t="s">
        <v>167</v>
      </c>
      <c r="H39" s="3" t="s">
        <v>168</v>
      </c>
      <c r="I39" s="6">
        <v>78.4</v>
      </c>
      <c r="J39" s="6">
        <f>H39/1.2*0.6+I39*0.4</f>
        <v>79.31</v>
      </c>
    </row>
    <row r="40" spans="1:10" ht="14.25">
      <c r="A40" s="3" t="s">
        <v>169</v>
      </c>
      <c r="B40" s="3" t="s">
        <v>152</v>
      </c>
      <c r="C40" s="3" t="s">
        <v>13</v>
      </c>
      <c r="D40" s="3" t="s">
        <v>98</v>
      </c>
      <c r="E40" s="3">
        <v>2</v>
      </c>
      <c r="F40" s="3" t="s">
        <v>170</v>
      </c>
      <c r="G40" s="3" t="s">
        <v>171</v>
      </c>
      <c r="H40" s="3" t="s">
        <v>106</v>
      </c>
      <c r="I40" s="6">
        <v>77.8</v>
      </c>
      <c r="J40" s="6">
        <f>H40/1.2*0.6+I40*0.4</f>
        <v>76.57000000000001</v>
      </c>
    </row>
    <row r="41" spans="1:10" ht="14.25">
      <c r="A41" s="3" t="s">
        <v>169</v>
      </c>
      <c r="B41" s="3" t="s">
        <v>152</v>
      </c>
      <c r="C41" s="3" t="s">
        <v>13</v>
      </c>
      <c r="D41" s="3" t="s">
        <v>98</v>
      </c>
      <c r="E41" s="3">
        <v>2</v>
      </c>
      <c r="F41" s="3" t="s">
        <v>172</v>
      </c>
      <c r="G41" s="3" t="s">
        <v>173</v>
      </c>
      <c r="H41" s="3" t="s">
        <v>174</v>
      </c>
      <c r="I41" s="6">
        <v>80.2</v>
      </c>
      <c r="J41" s="6">
        <f>H41/1.2*0.6+I41*0.4</f>
        <v>76.48</v>
      </c>
    </row>
    <row r="42" spans="1:10" ht="14.25">
      <c r="A42" s="3" t="s">
        <v>175</v>
      </c>
      <c r="B42" s="3" t="s">
        <v>152</v>
      </c>
      <c r="C42" s="3" t="s">
        <v>13</v>
      </c>
      <c r="D42" s="3" t="s">
        <v>59</v>
      </c>
      <c r="E42" s="3">
        <v>2</v>
      </c>
      <c r="F42" s="3" t="s">
        <v>176</v>
      </c>
      <c r="G42" s="3" t="s">
        <v>177</v>
      </c>
      <c r="H42" s="3" t="s">
        <v>178</v>
      </c>
      <c r="I42" s="6">
        <v>84</v>
      </c>
      <c r="J42" s="6">
        <f>H42/1.2*0.6+I42*0.4</f>
        <v>77.15</v>
      </c>
    </row>
    <row r="43" spans="1:10" ht="14.25">
      <c r="A43" s="3" t="s">
        <v>175</v>
      </c>
      <c r="B43" s="3" t="s">
        <v>152</v>
      </c>
      <c r="C43" s="3" t="s">
        <v>13</v>
      </c>
      <c r="D43" s="3" t="s">
        <v>59</v>
      </c>
      <c r="E43" s="3">
        <v>2</v>
      </c>
      <c r="F43" s="3" t="s">
        <v>179</v>
      </c>
      <c r="G43" s="3" t="s">
        <v>180</v>
      </c>
      <c r="H43" s="3" t="s">
        <v>178</v>
      </c>
      <c r="I43" s="6">
        <v>77</v>
      </c>
      <c r="J43" s="6">
        <f>H43/1.2*0.6+I43*0.4</f>
        <v>74.35</v>
      </c>
    </row>
    <row r="44" spans="1:10" ht="14.25">
      <c r="A44" s="3" t="s">
        <v>181</v>
      </c>
      <c r="B44" s="3" t="s">
        <v>152</v>
      </c>
      <c r="C44" s="3" t="s">
        <v>13</v>
      </c>
      <c r="D44" s="3" t="s">
        <v>26</v>
      </c>
      <c r="E44" s="3">
        <v>1</v>
      </c>
      <c r="F44" s="3" t="s">
        <v>182</v>
      </c>
      <c r="G44" s="3" t="s">
        <v>183</v>
      </c>
      <c r="H44" s="3" t="s">
        <v>184</v>
      </c>
      <c r="I44" s="6">
        <v>76.2</v>
      </c>
      <c r="J44" s="6">
        <f>H44/1.2*0.6+I44*0.4</f>
        <v>77.13</v>
      </c>
    </row>
    <row r="45" spans="1:10" ht="14.25">
      <c r="A45" s="3" t="s">
        <v>185</v>
      </c>
      <c r="B45" s="3" t="s">
        <v>152</v>
      </c>
      <c r="C45" s="3" t="s">
        <v>13</v>
      </c>
      <c r="D45" s="3" t="s">
        <v>103</v>
      </c>
      <c r="E45" s="3">
        <v>1</v>
      </c>
      <c r="F45" s="3" t="s">
        <v>186</v>
      </c>
      <c r="G45" s="3" t="s">
        <v>187</v>
      </c>
      <c r="H45" s="3" t="s">
        <v>92</v>
      </c>
      <c r="I45" s="6">
        <v>85.4</v>
      </c>
      <c r="J45" s="6">
        <f>H45/1.2*0.6+I45*0.4</f>
        <v>79.81</v>
      </c>
    </row>
    <row r="46" spans="1:10" ht="26.25" customHeight="1">
      <c r="A46" s="3" t="s">
        <v>188</v>
      </c>
      <c r="B46" s="3" t="s">
        <v>189</v>
      </c>
      <c r="C46" s="3" t="s">
        <v>13</v>
      </c>
      <c r="D46" s="4" t="s">
        <v>190</v>
      </c>
      <c r="E46" s="3">
        <v>1</v>
      </c>
      <c r="F46" s="3" t="s">
        <v>191</v>
      </c>
      <c r="G46" s="3" t="s">
        <v>192</v>
      </c>
      <c r="H46" s="3" t="s">
        <v>193</v>
      </c>
      <c r="I46" s="6">
        <v>80.6</v>
      </c>
      <c r="J46" s="6">
        <f>H46/1.2*0.6+I46*0.4</f>
        <v>77.59</v>
      </c>
    </row>
    <row r="47" spans="1:10" ht="14.25">
      <c r="A47" s="3" t="s">
        <v>194</v>
      </c>
      <c r="B47" s="3" t="s">
        <v>195</v>
      </c>
      <c r="C47" s="3" t="s">
        <v>196</v>
      </c>
      <c r="D47" s="3" t="s">
        <v>65</v>
      </c>
      <c r="E47" s="3">
        <v>2</v>
      </c>
      <c r="F47" s="3" t="s">
        <v>197</v>
      </c>
      <c r="G47" s="3" t="s">
        <v>198</v>
      </c>
      <c r="H47" s="3" t="s">
        <v>199</v>
      </c>
      <c r="I47" s="6">
        <v>84.8</v>
      </c>
      <c r="J47" s="6">
        <f>H47/1.2*0.6+I47*0.4</f>
        <v>77.52000000000001</v>
      </c>
    </row>
    <row r="48" spans="1:10" ht="14.25">
      <c r="A48" s="3" t="s">
        <v>194</v>
      </c>
      <c r="B48" s="3" t="s">
        <v>195</v>
      </c>
      <c r="C48" s="3" t="s">
        <v>196</v>
      </c>
      <c r="D48" s="3" t="s">
        <v>65</v>
      </c>
      <c r="E48" s="3">
        <v>2</v>
      </c>
      <c r="F48" s="3" t="s">
        <v>200</v>
      </c>
      <c r="G48" s="3" t="s">
        <v>201</v>
      </c>
      <c r="H48" s="3" t="s">
        <v>202</v>
      </c>
      <c r="I48" s="6">
        <v>86.4</v>
      </c>
      <c r="J48" s="6">
        <f>H48/1.2*0.6+I48*0.4</f>
        <v>75.36</v>
      </c>
    </row>
    <row r="49" spans="1:10" ht="14.25">
      <c r="A49" s="3" t="s">
        <v>203</v>
      </c>
      <c r="B49" s="3" t="s">
        <v>204</v>
      </c>
      <c r="C49" s="3" t="s">
        <v>13</v>
      </c>
      <c r="D49" s="3" t="s">
        <v>86</v>
      </c>
      <c r="E49" s="3">
        <v>1</v>
      </c>
      <c r="F49" s="3" t="s">
        <v>205</v>
      </c>
      <c r="G49" s="3" t="s">
        <v>206</v>
      </c>
      <c r="H49" s="3" t="s">
        <v>132</v>
      </c>
      <c r="I49" s="6">
        <v>80.6</v>
      </c>
      <c r="J49" s="6">
        <f>H49/1.2*0.6+I49*0.4</f>
        <v>76.09</v>
      </c>
    </row>
    <row r="50" spans="1:10" ht="14.25">
      <c r="A50" s="3" t="s">
        <v>207</v>
      </c>
      <c r="B50" s="3" t="s">
        <v>204</v>
      </c>
      <c r="C50" s="3" t="s">
        <v>13</v>
      </c>
      <c r="D50" s="3" t="s">
        <v>14</v>
      </c>
      <c r="E50" s="3">
        <v>1</v>
      </c>
      <c r="F50" s="3" t="s">
        <v>208</v>
      </c>
      <c r="G50" s="3" t="s">
        <v>209</v>
      </c>
      <c r="H50" s="3" t="s">
        <v>210</v>
      </c>
      <c r="I50" s="6">
        <v>79.8</v>
      </c>
      <c r="J50" s="6">
        <f>H50/1.2*0.6+I50*0.4</f>
        <v>77.67</v>
      </c>
    </row>
    <row r="51" spans="1:10" ht="14.25">
      <c r="A51" s="3" t="s">
        <v>211</v>
      </c>
      <c r="B51" s="3" t="s">
        <v>204</v>
      </c>
      <c r="C51" s="3" t="s">
        <v>13</v>
      </c>
      <c r="D51" s="3" t="s">
        <v>98</v>
      </c>
      <c r="E51" s="3">
        <v>1</v>
      </c>
      <c r="F51" s="3" t="s">
        <v>212</v>
      </c>
      <c r="G51" s="3" t="s">
        <v>213</v>
      </c>
      <c r="H51" s="3" t="s">
        <v>214</v>
      </c>
      <c r="I51" s="6">
        <v>77.6</v>
      </c>
      <c r="J51" s="6">
        <f>H51/1.2*0.6+I51*0.4</f>
        <v>76.99000000000001</v>
      </c>
    </row>
    <row r="52" spans="1:10" ht="14.25">
      <c r="A52" s="3" t="s">
        <v>215</v>
      </c>
      <c r="B52" s="3" t="s">
        <v>204</v>
      </c>
      <c r="C52" s="3" t="s">
        <v>13</v>
      </c>
      <c r="D52" s="3" t="s">
        <v>21</v>
      </c>
      <c r="E52" s="3">
        <v>1</v>
      </c>
      <c r="F52" s="3" t="s">
        <v>216</v>
      </c>
      <c r="G52" s="3" t="s">
        <v>217</v>
      </c>
      <c r="H52" s="3" t="s">
        <v>115</v>
      </c>
      <c r="I52" s="6">
        <v>77.2</v>
      </c>
      <c r="J52" s="6">
        <f>H52/1.2*0.6+I52*0.4</f>
        <v>76.18</v>
      </c>
    </row>
    <row r="53" spans="1:10" ht="14.25">
      <c r="A53" s="3" t="s">
        <v>218</v>
      </c>
      <c r="B53" s="3" t="s">
        <v>204</v>
      </c>
      <c r="C53" s="3" t="s">
        <v>13</v>
      </c>
      <c r="D53" s="3" t="s">
        <v>26</v>
      </c>
      <c r="E53" s="3">
        <v>1</v>
      </c>
      <c r="F53" s="3" t="s">
        <v>219</v>
      </c>
      <c r="G53" s="3" t="s">
        <v>220</v>
      </c>
      <c r="H53" s="3" t="s">
        <v>132</v>
      </c>
      <c r="I53" s="6">
        <v>79.4</v>
      </c>
      <c r="J53" s="6">
        <f>H53/1.2*0.6+I53*0.4</f>
        <v>75.61000000000001</v>
      </c>
    </row>
    <row r="54" spans="1:10" ht="14.25">
      <c r="A54" s="3" t="s">
        <v>221</v>
      </c>
      <c r="B54" s="3" t="s">
        <v>222</v>
      </c>
      <c r="C54" s="3" t="s">
        <v>20</v>
      </c>
      <c r="D54" s="3" t="s">
        <v>65</v>
      </c>
      <c r="E54" s="3">
        <v>2</v>
      </c>
      <c r="F54" s="3" t="s">
        <v>223</v>
      </c>
      <c r="G54" s="3" t="s">
        <v>224</v>
      </c>
      <c r="H54" s="3" t="s">
        <v>225</v>
      </c>
      <c r="I54" s="6">
        <v>85</v>
      </c>
      <c r="J54" s="6">
        <f>H54/1.2*0.6+I54*0.4</f>
        <v>78.25</v>
      </c>
    </row>
    <row r="55" spans="1:10" ht="14.25">
      <c r="A55" s="3" t="s">
        <v>221</v>
      </c>
      <c r="B55" s="3" t="s">
        <v>222</v>
      </c>
      <c r="C55" s="3" t="s">
        <v>20</v>
      </c>
      <c r="D55" s="3" t="s">
        <v>65</v>
      </c>
      <c r="E55" s="3">
        <v>2</v>
      </c>
      <c r="F55" s="3" t="s">
        <v>226</v>
      </c>
      <c r="G55" s="3" t="s">
        <v>227</v>
      </c>
      <c r="H55" s="3" t="s">
        <v>150</v>
      </c>
      <c r="I55" s="6">
        <v>83.2</v>
      </c>
      <c r="J55" s="6">
        <f>H55/1.2*0.6+I55*0.4</f>
        <v>76.98</v>
      </c>
    </row>
    <row r="56" spans="1:10" ht="14.25">
      <c r="A56" s="3" t="s">
        <v>228</v>
      </c>
      <c r="B56" s="3" t="s">
        <v>222</v>
      </c>
      <c r="C56" s="3" t="s">
        <v>20</v>
      </c>
      <c r="D56" s="3" t="s">
        <v>86</v>
      </c>
      <c r="E56" s="3">
        <v>2</v>
      </c>
      <c r="F56" s="3" t="s">
        <v>229</v>
      </c>
      <c r="G56" s="3" t="s">
        <v>230</v>
      </c>
      <c r="H56" s="3" t="s">
        <v>231</v>
      </c>
      <c r="I56" s="6">
        <v>75</v>
      </c>
      <c r="J56" s="6">
        <f>H56/1.2*0.6+I56*0.4</f>
        <v>76.05</v>
      </c>
    </row>
    <row r="57" spans="1:10" ht="14.25">
      <c r="A57" s="3" t="s">
        <v>228</v>
      </c>
      <c r="B57" s="3" t="s">
        <v>222</v>
      </c>
      <c r="C57" s="3" t="s">
        <v>20</v>
      </c>
      <c r="D57" s="3" t="s">
        <v>86</v>
      </c>
      <c r="E57" s="3">
        <v>2</v>
      </c>
      <c r="F57" s="3" t="s">
        <v>232</v>
      </c>
      <c r="G57" s="3" t="s">
        <v>233</v>
      </c>
      <c r="H57" s="3" t="s">
        <v>234</v>
      </c>
      <c r="I57" s="6">
        <v>77.2</v>
      </c>
      <c r="J57" s="6">
        <f>H57/1.2*0.6+I57*0.4</f>
        <v>75.03</v>
      </c>
    </row>
    <row r="58" spans="1:10" ht="14.25">
      <c r="A58" s="3" t="s">
        <v>235</v>
      </c>
      <c r="B58" s="3" t="s">
        <v>222</v>
      </c>
      <c r="C58" s="3" t="s">
        <v>20</v>
      </c>
      <c r="D58" s="3" t="s">
        <v>69</v>
      </c>
      <c r="E58" s="3">
        <v>3</v>
      </c>
      <c r="F58" s="3" t="s">
        <v>236</v>
      </c>
      <c r="G58" s="3" t="s">
        <v>237</v>
      </c>
      <c r="H58" s="3" t="s">
        <v>238</v>
      </c>
      <c r="I58" s="6">
        <v>85.4</v>
      </c>
      <c r="J58" s="6">
        <f>H58/1.2*0.6+I58*0.4</f>
        <v>82.535</v>
      </c>
    </row>
    <row r="59" spans="1:10" ht="14.25">
      <c r="A59" s="3" t="s">
        <v>235</v>
      </c>
      <c r="B59" s="3" t="s">
        <v>222</v>
      </c>
      <c r="C59" s="3" t="s">
        <v>20</v>
      </c>
      <c r="D59" s="3" t="s">
        <v>69</v>
      </c>
      <c r="E59" s="3">
        <v>3</v>
      </c>
      <c r="F59" s="3" t="s">
        <v>239</v>
      </c>
      <c r="G59" s="3" t="s">
        <v>240</v>
      </c>
      <c r="H59" s="3" t="s">
        <v>241</v>
      </c>
      <c r="I59" s="6">
        <v>81.6</v>
      </c>
      <c r="J59" s="6">
        <f>H59/1.2*0.6+I59*0.4</f>
        <v>80.44</v>
      </c>
    </row>
    <row r="60" spans="1:10" ht="14.25">
      <c r="A60" s="3" t="s">
        <v>235</v>
      </c>
      <c r="B60" s="3" t="s">
        <v>222</v>
      </c>
      <c r="C60" s="3" t="s">
        <v>20</v>
      </c>
      <c r="D60" s="3" t="s">
        <v>69</v>
      </c>
      <c r="E60" s="3">
        <v>3</v>
      </c>
      <c r="F60" s="3" t="s">
        <v>242</v>
      </c>
      <c r="G60" s="3" t="s">
        <v>243</v>
      </c>
      <c r="H60" s="3" t="s">
        <v>165</v>
      </c>
      <c r="I60" s="6">
        <v>82.8</v>
      </c>
      <c r="J60" s="6">
        <f>H60/1.2*0.6+I60*0.4</f>
        <v>80.145</v>
      </c>
    </row>
    <row r="61" spans="1:10" ht="14.25">
      <c r="A61" s="3" t="s">
        <v>244</v>
      </c>
      <c r="B61" s="3" t="s">
        <v>222</v>
      </c>
      <c r="C61" s="3" t="s">
        <v>20</v>
      </c>
      <c r="D61" s="3" t="s">
        <v>14</v>
      </c>
      <c r="E61" s="3">
        <v>1</v>
      </c>
      <c r="F61" s="3" t="s">
        <v>245</v>
      </c>
      <c r="G61" s="3" t="s">
        <v>246</v>
      </c>
      <c r="H61" s="3" t="s">
        <v>247</v>
      </c>
      <c r="I61" s="6">
        <v>81.8</v>
      </c>
      <c r="J61" s="6">
        <f>H61/1.2*0.6+I61*0.4</f>
        <v>80.22</v>
      </c>
    </row>
    <row r="62" spans="1:10" ht="14.25">
      <c r="A62" s="3" t="s">
        <v>248</v>
      </c>
      <c r="B62" s="3" t="s">
        <v>222</v>
      </c>
      <c r="C62" s="3" t="s">
        <v>20</v>
      </c>
      <c r="D62" s="3" t="s">
        <v>98</v>
      </c>
      <c r="E62" s="3">
        <v>1</v>
      </c>
      <c r="F62" s="3" t="s">
        <v>249</v>
      </c>
      <c r="G62" s="3" t="s">
        <v>250</v>
      </c>
      <c r="H62" s="3" t="s">
        <v>24</v>
      </c>
      <c r="I62" s="6">
        <v>83.2</v>
      </c>
      <c r="J62" s="6">
        <f>H62/1.2*0.6+I62*0.4</f>
        <v>80.28</v>
      </c>
    </row>
    <row r="63" spans="1:10" ht="14.25">
      <c r="A63" s="3" t="s">
        <v>251</v>
      </c>
      <c r="B63" s="3" t="s">
        <v>222</v>
      </c>
      <c r="C63" s="3" t="s">
        <v>20</v>
      </c>
      <c r="D63" s="3" t="s">
        <v>21</v>
      </c>
      <c r="E63" s="3">
        <v>1</v>
      </c>
      <c r="F63" s="3" t="s">
        <v>252</v>
      </c>
      <c r="G63" s="3" t="s">
        <v>253</v>
      </c>
      <c r="H63" s="3" t="s">
        <v>254</v>
      </c>
      <c r="I63" s="6">
        <v>85</v>
      </c>
      <c r="J63" s="6">
        <f>H63/1.2*0.6+I63*0.4</f>
        <v>76.6</v>
      </c>
    </row>
    <row r="64" spans="1:10" ht="14.25">
      <c r="A64" s="3" t="s">
        <v>255</v>
      </c>
      <c r="B64" s="3" t="s">
        <v>222</v>
      </c>
      <c r="C64" s="3" t="s">
        <v>20</v>
      </c>
      <c r="D64" s="3" t="s">
        <v>50</v>
      </c>
      <c r="E64" s="3">
        <v>1</v>
      </c>
      <c r="F64" s="3" t="s">
        <v>256</v>
      </c>
      <c r="G64" s="3" t="s">
        <v>257</v>
      </c>
      <c r="H64" s="3" t="s">
        <v>258</v>
      </c>
      <c r="I64" s="6">
        <v>81.4</v>
      </c>
      <c r="J64" s="6">
        <f>H64/1.2*0.6+I64*0.4</f>
        <v>82.71000000000001</v>
      </c>
    </row>
    <row r="65" spans="1:10" ht="14.25">
      <c r="A65" s="3" t="s">
        <v>259</v>
      </c>
      <c r="B65" s="3" t="s">
        <v>222</v>
      </c>
      <c r="C65" s="3" t="s">
        <v>20</v>
      </c>
      <c r="D65" s="3" t="s">
        <v>59</v>
      </c>
      <c r="E65" s="3">
        <v>1</v>
      </c>
      <c r="F65" s="3" t="s">
        <v>260</v>
      </c>
      <c r="G65" s="3" t="s">
        <v>261</v>
      </c>
      <c r="H65" s="3" t="s">
        <v>262</v>
      </c>
      <c r="I65" s="6">
        <v>73.4</v>
      </c>
      <c r="J65" s="6">
        <f>H65/1.2*0.6+I65*0.4</f>
        <v>79.11</v>
      </c>
    </row>
    <row r="66" spans="1:10" ht="14.25">
      <c r="A66" s="3" t="s">
        <v>263</v>
      </c>
      <c r="B66" s="3" t="s">
        <v>222</v>
      </c>
      <c r="C66" s="3" t="s">
        <v>20</v>
      </c>
      <c r="D66" s="3" t="s">
        <v>103</v>
      </c>
      <c r="E66" s="3">
        <v>1</v>
      </c>
      <c r="F66" s="3" t="s">
        <v>264</v>
      </c>
      <c r="G66" s="3" t="s">
        <v>265</v>
      </c>
      <c r="H66" s="3" t="s">
        <v>266</v>
      </c>
      <c r="I66" s="6">
        <v>84.6</v>
      </c>
      <c r="J66" s="6">
        <f>H66/1.2*0.6+I66*0.4</f>
        <v>79.39</v>
      </c>
    </row>
    <row r="67" spans="1:10" ht="14.25">
      <c r="A67" s="3" t="s">
        <v>267</v>
      </c>
      <c r="B67" s="3" t="s">
        <v>222</v>
      </c>
      <c r="C67" s="3" t="s">
        <v>20</v>
      </c>
      <c r="D67" s="3" t="s">
        <v>268</v>
      </c>
      <c r="E67" s="3">
        <v>1</v>
      </c>
      <c r="F67" s="3" t="s">
        <v>269</v>
      </c>
      <c r="G67" s="3" t="s">
        <v>270</v>
      </c>
      <c r="H67" s="3" t="s">
        <v>271</v>
      </c>
      <c r="I67" s="6">
        <v>82.2</v>
      </c>
      <c r="J67" s="6">
        <f>H67/1.2*0.6+I67*0.4</f>
        <v>82.83000000000001</v>
      </c>
    </row>
    <row r="68" spans="1:10" ht="14.25">
      <c r="A68" s="3" t="s">
        <v>272</v>
      </c>
      <c r="B68" s="3" t="s">
        <v>222</v>
      </c>
      <c r="C68" s="3" t="s">
        <v>20</v>
      </c>
      <c r="D68" s="3" t="s">
        <v>26</v>
      </c>
      <c r="E68" s="3">
        <v>1</v>
      </c>
      <c r="F68" s="3" t="s">
        <v>273</v>
      </c>
      <c r="G68" s="3" t="s">
        <v>274</v>
      </c>
      <c r="H68" s="3" t="s">
        <v>275</v>
      </c>
      <c r="I68" s="6">
        <v>81</v>
      </c>
      <c r="J68" s="6">
        <f>H68/1.2*0.6+I68*0.4</f>
        <v>74.775</v>
      </c>
    </row>
    <row r="69" spans="1:10" ht="14.25">
      <c r="A69" s="3" t="s">
        <v>276</v>
      </c>
      <c r="B69" s="3" t="s">
        <v>277</v>
      </c>
      <c r="C69" s="3" t="s">
        <v>196</v>
      </c>
      <c r="D69" s="3" t="s">
        <v>65</v>
      </c>
      <c r="E69" s="3">
        <v>8</v>
      </c>
      <c r="F69" s="3" t="s">
        <v>278</v>
      </c>
      <c r="G69" s="3" t="s">
        <v>279</v>
      </c>
      <c r="H69" s="3" t="s">
        <v>280</v>
      </c>
      <c r="I69" s="6">
        <v>83.4</v>
      </c>
      <c r="J69" s="6">
        <f>H69/1.2*0.6+I69*0.4</f>
        <v>77.51</v>
      </c>
    </row>
    <row r="70" spans="1:10" ht="14.25">
      <c r="A70" s="3" t="s">
        <v>276</v>
      </c>
      <c r="B70" s="3" t="s">
        <v>277</v>
      </c>
      <c r="C70" s="3" t="s">
        <v>196</v>
      </c>
      <c r="D70" s="3" t="s">
        <v>65</v>
      </c>
      <c r="E70" s="3">
        <v>8</v>
      </c>
      <c r="F70" s="3" t="s">
        <v>281</v>
      </c>
      <c r="G70" s="3" t="s">
        <v>282</v>
      </c>
      <c r="H70" s="3" t="s">
        <v>283</v>
      </c>
      <c r="I70" s="6">
        <v>87</v>
      </c>
      <c r="J70" s="6">
        <f>H70/1.2*0.6+I70*0.4</f>
        <v>77.35000000000001</v>
      </c>
    </row>
    <row r="71" spans="1:10" ht="14.25">
      <c r="A71" s="3" t="s">
        <v>276</v>
      </c>
      <c r="B71" s="3" t="s">
        <v>277</v>
      </c>
      <c r="C71" s="3" t="s">
        <v>196</v>
      </c>
      <c r="D71" s="3" t="s">
        <v>65</v>
      </c>
      <c r="E71" s="3">
        <v>8</v>
      </c>
      <c r="F71" s="3" t="s">
        <v>284</v>
      </c>
      <c r="G71" s="3" t="s">
        <v>285</v>
      </c>
      <c r="H71" s="3" t="s">
        <v>286</v>
      </c>
      <c r="I71" s="6">
        <v>86.8</v>
      </c>
      <c r="J71" s="6">
        <f>H71/1.2*0.6+I71*0.4</f>
        <v>76.02</v>
      </c>
    </row>
    <row r="72" spans="1:10" ht="14.25">
      <c r="A72" s="3" t="s">
        <v>276</v>
      </c>
      <c r="B72" s="3" t="s">
        <v>277</v>
      </c>
      <c r="C72" s="3" t="s">
        <v>196</v>
      </c>
      <c r="D72" s="3" t="s">
        <v>65</v>
      </c>
      <c r="E72" s="3">
        <v>8</v>
      </c>
      <c r="F72" s="3" t="s">
        <v>287</v>
      </c>
      <c r="G72" s="3" t="s">
        <v>288</v>
      </c>
      <c r="H72" s="3" t="s">
        <v>289</v>
      </c>
      <c r="I72" s="6">
        <v>79.4</v>
      </c>
      <c r="J72" s="6">
        <f>H72/1.2*0.6+I72*0.4</f>
        <v>75.51</v>
      </c>
    </row>
    <row r="73" spans="1:10" ht="14.25">
      <c r="A73" s="3" t="s">
        <v>276</v>
      </c>
      <c r="B73" s="3" t="s">
        <v>277</v>
      </c>
      <c r="C73" s="3" t="s">
        <v>196</v>
      </c>
      <c r="D73" s="3" t="s">
        <v>65</v>
      </c>
      <c r="E73" s="3">
        <v>8</v>
      </c>
      <c r="F73" s="3" t="s">
        <v>290</v>
      </c>
      <c r="G73" s="3" t="s">
        <v>291</v>
      </c>
      <c r="H73" s="3" t="s">
        <v>292</v>
      </c>
      <c r="I73" s="6">
        <v>86.8</v>
      </c>
      <c r="J73" s="6">
        <f>H73/1.2*0.6+I73*0.4</f>
        <v>75.37</v>
      </c>
    </row>
    <row r="74" spans="1:10" ht="14.25">
      <c r="A74" s="3" t="s">
        <v>276</v>
      </c>
      <c r="B74" s="3" t="s">
        <v>277</v>
      </c>
      <c r="C74" s="3" t="s">
        <v>196</v>
      </c>
      <c r="D74" s="3" t="s">
        <v>65</v>
      </c>
      <c r="E74" s="3">
        <v>8</v>
      </c>
      <c r="F74" s="3" t="s">
        <v>293</v>
      </c>
      <c r="G74" s="3" t="s">
        <v>294</v>
      </c>
      <c r="H74" s="3" t="s">
        <v>295</v>
      </c>
      <c r="I74" s="6">
        <v>87.2</v>
      </c>
      <c r="J74" s="6">
        <f>H74/1.2*0.6+I74*0.4</f>
        <v>75.28</v>
      </c>
    </row>
    <row r="75" spans="1:10" ht="14.25">
      <c r="A75" s="3" t="s">
        <v>276</v>
      </c>
      <c r="B75" s="3" t="s">
        <v>277</v>
      </c>
      <c r="C75" s="3" t="s">
        <v>196</v>
      </c>
      <c r="D75" s="3" t="s">
        <v>65</v>
      </c>
      <c r="E75" s="3">
        <v>8</v>
      </c>
      <c r="F75" s="3" t="s">
        <v>296</v>
      </c>
      <c r="G75" s="3" t="s">
        <v>297</v>
      </c>
      <c r="H75" s="3" t="s">
        <v>298</v>
      </c>
      <c r="I75" s="6">
        <v>85</v>
      </c>
      <c r="J75" s="6">
        <f>H75/1.2*0.6+I75*0.4</f>
        <v>75.05000000000001</v>
      </c>
    </row>
    <row r="76" spans="1:10" ht="14.25">
      <c r="A76" s="3" t="s">
        <v>276</v>
      </c>
      <c r="B76" s="3" t="s">
        <v>277</v>
      </c>
      <c r="C76" s="3" t="s">
        <v>196</v>
      </c>
      <c r="D76" s="3" t="s">
        <v>65</v>
      </c>
      <c r="E76" s="3">
        <v>8</v>
      </c>
      <c r="F76" s="3" t="s">
        <v>299</v>
      </c>
      <c r="G76" s="3" t="s">
        <v>300</v>
      </c>
      <c r="H76" s="3" t="s">
        <v>301</v>
      </c>
      <c r="I76" s="6">
        <v>81.8</v>
      </c>
      <c r="J76" s="6">
        <f>H76/1.2*0.6+I76*0.4</f>
        <v>74.87</v>
      </c>
    </row>
    <row r="77" spans="1:10" ht="14.25">
      <c r="A77" s="3" t="s">
        <v>302</v>
      </c>
      <c r="B77" s="3" t="s">
        <v>277</v>
      </c>
      <c r="C77" s="3" t="s">
        <v>196</v>
      </c>
      <c r="D77" s="3" t="s">
        <v>86</v>
      </c>
      <c r="E77" s="3">
        <v>6</v>
      </c>
      <c r="F77" s="3" t="s">
        <v>303</v>
      </c>
      <c r="G77" s="3" t="s">
        <v>304</v>
      </c>
      <c r="H77" s="3" t="s">
        <v>305</v>
      </c>
      <c r="I77" s="6">
        <v>85.2</v>
      </c>
      <c r="J77" s="6">
        <f>H77/1.2*0.6+I77*0.4</f>
        <v>80.53</v>
      </c>
    </row>
    <row r="78" spans="1:10" ht="14.25">
      <c r="A78" s="3" t="s">
        <v>302</v>
      </c>
      <c r="B78" s="3" t="s">
        <v>277</v>
      </c>
      <c r="C78" s="3" t="s">
        <v>196</v>
      </c>
      <c r="D78" s="3" t="s">
        <v>86</v>
      </c>
      <c r="E78" s="3">
        <v>6</v>
      </c>
      <c r="F78" s="3" t="s">
        <v>306</v>
      </c>
      <c r="G78" s="3" t="s">
        <v>307</v>
      </c>
      <c r="H78" s="3" t="s">
        <v>308</v>
      </c>
      <c r="I78" s="6">
        <v>81</v>
      </c>
      <c r="J78" s="6">
        <f>H78/1.2*0.6+I78*0.4</f>
        <v>80.25</v>
      </c>
    </row>
    <row r="79" spans="1:10" ht="14.25">
      <c r="A79" s="3" t="s">
        <v>302</v>
      </c>
      <c r="B79" s="3" t="s">
        <v>277</v>
      </c>
      <c r="C79" s="3" t="s">
        <v>196</v>
      </c>
      <c r="D79" s="3" t="s">
        <v>86</v>
      </c>
      <c r="E79" s="3">
        <v>6</v>
      </c>
      <c r="F79" s="3" t="s">
        <v>309</v>
      </c>
      <c r="G79" s="3" t="s">
        <v>310</v>
      </c>
      <c r="H79" s="3" t="s">
        <v>311</v>
      </c>
      <c r="I79" s="6">
        <v>82</v>
      </c>
      <c r="J79" s="6">
        <f>H79/1.2*0.6+I79*0.4</f>
        <v>80.2</v>
      </c>
    </row>
    <row r="80" spans="1:10" ht="14.25">
      <c r="A80" s="3" t="s">
        <v>302</v>
      </c>
      <c r="B80" s="3" t="s">
        <v>277</v>
      </c>
      <c r="C80" s="3" t="s">
        <v>196</v>
      </c>
      <c r="D80" s="3" t="s">
        <v>86</v>
      </c>
      <c r="E80" s="3">
        <v>6</v>
      </c>
      <c r="F80" s="3" t="s">
        <v>312</v>
      </c>
      <c r="G80" s="3" t="s">
        <v>313</v>
      </c>
      <c r="H80" s="3" t="s">
        <v>314</v>
      </c>
      <c r="I80" s="6">
        <v>84</v>
      </c>
      <c r="J80" s="6">
        <f>H80/1.2*0.6+I80*0.4</f>
        <v>79.4</v>
      </c>
    </row>
    <row r="81" spans="1:10" ht="14.25">
      <c r="A81" s="3" t="s">
        <v>302</v>
      </c>
      <c r="B81" s="3" t="s">
        <v>277</v>
      </c>
      <c r="C81" s="3" t="s">
        <v>196</v>
      </c>
      <c r="D81" s="3" t="s">
        <v>86</v>
      </c>
      <c r="E81" s="3">
        <v>6</v>
      </c>
      <c r="F81" s="3" t="s">
        <v>315</v>
      </c>
      <c r="G81" s="3" t="s">
        <v>316</v>
      </c>
      <c r="H81" s="3" t="s">
        <v>317</v>
      </c>
      <c r="I81" s="6">
        <v>81.2</v>
      </c>
      <c r="J81" s="6">
        <f>H81/1.2*0.6+I81*0.4</f>
        <v>79.18</v>
      </c>
    </row>
    <row r="82" spans="1:10" ht="14.25">
      <c r="A82" s="3" t="s">
        <v>302</v>
      </c>
      <c r="B82" s="3" t="s">
        <v>277</v>
      </c>
      <c r="C82" s="3" t="s">
        <v>196</v>
      </c>
      <c r="D82" s="3" t="s">
        <v>86</v>
      </c>
      <c r="E82" s="3">
        <v>6</v>
      </c>
      <c r="F82" s="3" t="s">
        <v>318</v>
      </c>
      <c r="G82" s="3" t="s">
        <v>319</v>
      </c>
      <c r="H82" s="3" t="s">
        <v>320</v>
      </c>
      <c r="I82" s="6">
        <v>84.4</v>
      </c>
      <c r="J82" s="6">
        <f>H82/1.2*0.6+I82*0.4</f>
        <v>78.91</v>
      </c>
    </row>
    <row r="83" spans="1:10" ht="14.25">
      <c r="A83" s="3" t="s">
        <v>321</v>
      </c>
      <c r="B83" s="3" t="s">
        <v>277</v>
      </c>
      <c r="C83" s="3" t="s">
        <v>196</v>
      </c>
      <c r="D83" s="3" t="s">
        <v>26</v>
      </c>
      <c r="E83" s="3">
        <v>1</v>
      </c>
      <c r="F83" s="3" t="s">
        <v>322</v>
      </c>
      <c r="G83" s="3" t="s">
        <v>323</v>
      </c>
      <c r="H83" s="3" t="s">
        <v>324</v>
      </c>
      <c r="I83" s="6">
        <v>82.6</v>
      </c>
      <c r="J83" s="6">
        <f>H83/1.2*0.6+I83*0.4</f>
        <v>74.84</v>
      </c>
    </row>
    <row r="84" spans="1:10" ht="14.25">
      <c r="A84" s="3" t="s">
        <v>325</v>
      </c>
      <c r="B84" s="3" t="s">
        <v>277</v>
      </c>
      <c r="C84" s="3" t="s">
        <v>196</v>
      </c>
      <c r="D84" s="3" t="s">
        <v>326</v>
      </c>
      <c r="E84" s="3">
        <v>2</v>
      </c>
      <c r="F84" s="3" t="s">
        <v>327</v>
      </c>
      <c r="G84" s="3" t="s">
        <v>328</v>
      </c>
      <c r="H84" s="3" t="s">
        <v>329</v>
      </c>
      <c r="I84" s="6">
        <v>86</v>
      </c>
      <c r="J84" s="6">
        <f>H84/1.2*0.6+I84*0.4</f>
        <v>84.45</v>
      </c>
    </row>
    <row r="85" spans="1:10" ht="14.25">
      <c r="A85" s="3" t="s">
        <v>325</v>
      </c>
      <c r="B85" s="3" t="s">
        <v>277</v>
      </c>
      <c r="C85" s="3" t="s">
        <v>196</v>
      </c>
      <c r="D85" s="3" t="s">
        <v>326</v>
      </c>
      <c r="E85" s="3">
        <v>2</v>
      </c>
      <c r="F85" s="3" t="s">
        <v>330</v>
      </c>
      <c r="G85" s="3" t="s">
        <v>331</v>
      </c>
      <c r="H85" s="3" t="s">
        <v>199</v>
      </c>
      <c r="I85" s="6">
        <v>83.2</v>
      </c>
      <c r="J85" s="6">
        <f>H85/1.2*0.6+I85*0.4</f>
        <v>76.88</v>
      </c>
    </row>
    <row r="86" spans="1:10" ht="14.25">
      <c r="A86" s="3" t="s">
        <v>332</v>
      </c>
      <c r="B86" s="3" t="s">
        <v>333</v>
      </c>
      <c r="C86" s="3" t="s">
        <v>196</v>
      </c>
      <c r="D86" s="3" t="s">
        <v>65</v>
      </c>
      <c r="E86" s="3">
        <v>1</v>
      </c>
      <c r="F86" s="3" t="s">
        <v>334</v>
      </c>
      <c r="G86" s="3" t="s">
        <v>335</v>
      </c>
      <c r="H86" s="3" t="s">
        <v>336</v>
      </c>
      <c r="I86" s="6">
        <v>83.4</v>
      </c>
      <c r="J86" s="6">
        <f>H86/1.2*0.6+I86*0.4</f>
        <v>70.21000000000001</v>
      </c>
    </row>
    <row r="87" spans="1:10" ht="14.25">
      <c r="A87" s="3" t="s">
        <v>337</v>
      </c>
      <c r="B87" s="3" t="s">
        <v>338</v>
      </c>
      <c r="C87" s="3" t="s">
        <v>20</v>
      </c>
      <c r="D87" s="3" t="s">
        <v>86</v>
      </c>
      <c r="E87" s="3">
        <v>1</v>
      </c>
      <c r="F87" s="3" t="s">
        <v>339</v>
      </c>
      <c r="G87" s="3" t="s">
        <v>340</v>
      </c>
      <c r="H87" s="3" t="s">
        <v>341</v>
      </c>
      <c r="I87" s="6">
        <v>75.6</v>
      </c>
      <c r="J87" s="6">
        <f>H87/1.2*0.6+I87*0.4</f>
        <v>76.24</v>
      </c>
    </row>
  </sheetData>
  <mergeCells count="1">
    <mergeCell ref="A2:J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dcterms:created xsi:type="dcterms:W3CDTF">2016-08-06T03:51:56Z</dcterms:created>
  <dcterms:modified xsi:type="dcterms:W3CDTF">2016-08-06T03:54:49Z</dcterms:modified>
  <cp:category/>
  <cp:version/>
  <cp:contentType/>
  <cp:contentStatus/>
</cp:coreProperties>
</file>